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10596"/>
  </bookViews>
  <sheets>
    <sheet name="за капиталова" sheetId="8" r:id="rId1"/>
  </sheets>
  <definedNames>
    <definedName name="_xlnm.Print_Area" localSheetId="0">'за капиталова'!$A$1:$C$44</definedName>
  </definedNames>
  <calcPr calcId="125725"/>
</workbook>
</file>

<file path=xl/calcChain.xml><?xml version="1.0" encoding="utf-8"?>
<calcChain xmlns="http://schemas.openxmlformats.org/spreadsheetml/2006/main">
  <c r="C38" i="8"/>
  <c r="C43" l="1"/>
  <c r="C26"/>
  <c r="C19"/>
  <c r="C44" l="1"/>
</calcChain>
</file>

<file path=xl/sharedStrings.xml><?xml version="1.0" encoding="utf-8"?>
<sst xmlns="http://schemas.openxmlformats.org/spreadsheetml/2006/main" count="23" uniqueCount="23">
  <si>
    <t>№</t>
  </si>
  <si>
    <t>Наименование на обекта</t>
  </si>
  <si>
    <t>Стойност /лв./</t>
  </si>
  <si>
    <t xml:space="preserve">Общо капиталови разходи </t>
  </si>
  <si>
    <t xml:space="preserve">С П И С Ъ К               </t>
  </si>
  <si>
    <t>ОБЩО: II</t>
  </si>
  <si>
    <t>ОБЩО: III</t>
  </si>
  <si>
    <t>ОБЩО: IV</t>
  </si>
  <si>
    <t>на обекти, предлагани за финансиране през 2023 г. с целева субсидия , собствени бюджетни средства и преходни остатъци и други средства</t>
  </si>
  <si>
    <t>Рехабилитация на канализация за отпадни води</t>
  </si>
  <si>
    <t>Рехабилитация на улично осветление в гр.Маджарово</t>
  </si>
  <si>
    <t>Основен ремонт на общинска сграда "Зелен свят"</t>
  </si>
  <si>
    <t>ІI. Капиталови разходи, финансирани от собствени приходи и  преходни остатъци размер на 509772 лв.</t>
  </si>
  <si>
    <t>IІІ. Капиталови разходи, финансирани от приходи по § 40-00  - постъпления от продажба на общински нефинансови активи в размер на  лв.</t>
  </si>
  <si>
    <t>Реконструкция на ул.мрежа в гр.Маджарово</t>
  </si>
  <si>
    <t>Рехабилитация за отпадни води</t>
  </si>
  <si>
    <t>Основен ремонт на общинска сграда "Зелен свят</t>
  </si>
  <si>
    <t>І. Финансиране с целева субсидия от РБ в размер на 1 059 700 лева</t>
  </si>
  <si>
    <t>Рехабилитация  и реконструкция на улична мрежа в с.Ръженово, общ. Маджарово – улица от о.т. 242-3-4-22-9 до о.т.6 и от улица от о.т. 4-5-6 до о.т.16”</t>
  </si>
  <si>
    <t>Строителен надзор на обект "Рехабилитация  и реконструкция на улична мрежа в с.Ръженово, общ. Маджарово – улица от о.т. 242-3-4-22-9 до о.т.6 и от улица от о.т. 4-5-6 до о.т.16”"</t>
  </si>
  <si>
    <t>Реконструкция и подмяна на вътрешна водопроводна мрежа ф90, с.Бориславци, община Маджарово, област Хасково</t>
  </si>
  <si>
    <t>Строителен надзор на обект " Реконструкция и подмяна на вътрешна водопроводна мрежа ф90, с.Бориславци, община Маджарово, област Хасково"</t>
  </si>
  <si>
    <t>Проектиране на обект "Реконструкция и подмяна на вътрешна водопроводна мрежа ф90, с.Бориславци, община Маджарово, област Хасково"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</si>
</sst>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6" fillId="0" borderId="5" xfId="0" applyFont="1" applyFill="1" applyBorder="1"/>
    <xf numFmtId="0" fontId="4" fillId="0" borderId="6" xfId="0" applyFont="1" applyFill="1" applyBorder="1" applyAlignment="1">
      <alignment wrapText="1"/>
    </xf>
    <xf numFmtId="3" fontId="4" fillId="0" borderId="7" xfId="0" applyNumberFormat="1" applyFont="1" applyFill="1" applyBorder="1"/>
    <xf numFmtId="0" fontId="4" fillId="0" borderId="6" xfId="0" applyFont="1" applyFill="1" applyBorder="1" applyAlignment="1">
      <alignment horizontal="left" wrapText="1"/>
    </xf>
    <xf numFmtId="0" fontId="4" fillId="0" borderId="5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Fill="1" applyBorder="1"/>
    <xf numFmtId="3" fontId="3" fillId="0" borderId="15" xfId="0" applyNumberFormat="1" applyFont="1" applyFill="1" applyBorder="1"/>
    <xf numFmtId="3" fontId="4" fillId="0" borderId="7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5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center"/>
    </xf>
    <xf numFmtId="0" fontId="6" fillId="0" borderId="9" xfId="0" applyFont="1" applyBorder="1"/>
    <xf numFmtId="3" fontId="6" fillId="0" borderId="10" xfId="0" applyNumberFormat="1" applyFont="1" applyBorder="1" applyAlignment="1">
      <alignment wrapText="1"/>
    </xf>
    <xf numFmtId="3" fontId="7" fillId="0" borderId="11" xfId="0" applyNumberFormat="1" applyFont="1" applyBorder="1"/>
    <xf numFmtId="0" fontId="4" fillId="0" borderId="2" xfId="0" applyFont="1" applyBorder="1"/>
    <xf numFmtId="0" fontId="4" fillId="0" borderId="5" xfId="0" applyFont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left"/>
    </xf>
    <xf numFmtId="0" fontId="9" fillId="4" borderId="0" xfId="0" applyFont="1" applyFill="1"/>
    <xf numFmtId="0" fontId="4" fillId="0" borderId="2" xfId="0" applyFont="1" applyBorder="1" applyAlignment="1">
      <alignment vertical="center"/>
    </xf>
    <xf numFmtId="0" fontId="4" fillId="0" borderId="3" xfId="0" applyFont="1" applyFill="1" applyBorder="1" applyAlignment="1">
      <alignment wrapText="1"/>
    </xf>
    <xf numFmtId="3" fontId="4" fillId="0" borderId="4" xfId="0" applyNumberFormat="1" applyFont="1" applyFill="1" applyBorder="1" applyAlignment="1">
      <alignment horizontal="right" vertical="center"/>
    </xf>
    <xf numFmtId="0" fontId="4" fillId="0" borderId="18" xfId="0" applyFont="1" applyBorder="1"/>
    <xf numFmtId="0" fontId="4" fillId="0" borderId="12" xfId="0" applyFont="1" applyFill="1" applyBorder="1"/>
    <xf numFmtId="0" fontId="3" fillId="0" borderId="21" xfId="0" applyFont="1" applyFill="1" applyBorder="1"/>
    <xf numFmtId="3" fontId="3" fillId="0" borderId="22" xfId="0" applyNumberFormat="1" applyFont="1" applyFill="1" applyBorder="1"/>
    <xf numFmtId="0" fontId="4" fillId="0" borderId="23" xfId="0" applyFont="1" applyBorder="1"/>
    <xf numFmtId="0" fontId="4" fillId="0" borderId="21" xfId="0" applyFont="1" applyFill="1" applyBorder="1" applyAlignment="1">
      <alignment wrapText="1"/>
    </xf>
    <xf numFmtId="3" fontId="4" fillId="0" borderId="22" xfId="0" applyNumberFormat="1" applyFont="1" applyFill="1" applyBorder="1" applyAlignment="1">
      <alignment horizontal="right" vertical="center"/>
    </xf>
    <xf numFmtId="0" fontId="4" fillId="0" borderId="24" xfId="0" applyFont="1" applyBorder="1"/>
    <xf numFmtId="0" fontId="4" fillId="0" borderId="9" xfId="0" applyFont="1" applyBorder="1" applyAlignment="1">
      <alignment vertical="center"/>
    </xf>
    <xf numFmtId="0" fontId="4" fillId="0" borderId="13" xfId="0" applyFont="1" applyFill="1" applyBorder="1"/>
    <xf numFmtId="0" fontId="3" fillId="0" borderId="21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3" fontId="4" fillId="0" borderId="4" xfId="0" applyNumberFormat="1" applyFont="1" applyFill="1" applyBorder="1"/>
    <xf numFmtId="0" fontId="4" fillId="0" borderId="21" xfId="0" applyFont="1" applyFill="1" applyBorder="1" applyAlignment="1">
      <alignment horizontal="left" wrapText="1"/>
    </xf>
    <xf numFmtId="3" fontId="4" fillId="0" borderId="11" xfId="0" applyNumberFormat="1" applyFont="1" applyFill="1" applyBorder="1"/>
    <xf numFmtId="0" fontId="5" fillId="3" borderId="19" xfId="0" applyFont="1" applyFill="1" applyBorder="1" applyAlignment="1">
      <alignment horizontal="left" vertical="top" wrapText="1"/>
    </xf>
    <xf numFmtId="0" fontId="5" fillId="3" borderId="20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"/>
  <sheetViews>
    <sheetView tabSelected="1" topLeftCell="A4" zoomScaleNormal="100" workbookViewId="0">
      <selection activeCell="F9" sqref="F9"/>
    </sheetView>
  </sheetViews>
  <sheetFormatPr defaultColWidth="9.109375" defaultRowHeight="15.6"/>
  <cols>
    <col min="1" max="1" width="4.44140625" style="1" customWidth="1"/>
    <col min="2" max="2" width="70.33203125" style="1" customWidth="1"/>
    <col min="3" max="3" width="16.5546875" style="1" customWidth="1"/>
    <col min="4" max="5" width="9.109375" style="1"/>
    <col min="6" max="6" width="10.109375" style="1" bestFit="1" customWidth="1"/>
    <col min="7" max="16384" width="9.109375" style="1"/>
  </cols>
  <sheetData>
    <row r="1" spans="1:6" ht="16.5" customHeight="1">
      <c r="B1" s="47"/>
      <c r="C1" s="47"/>
    </row>
    <row r="2" spans="1:6">
      <c r="A2" s="48" t="s">
        <v>4</v>
      </c>
      <c r="B2" s="48"/>
      <c r="C2" s="48"/>
    </row>
    <row r="3" spans="1:6" ht="37.5" customHeight="1" thickBot="1">
      <c r="A3" s="49" t="s">
        <v>8</v>
      </c>
      <c r="B3" s="49"/>
      <c r="C3" s="49"/>
    </row>
    <row r="4" spans="1:6" ht="23.25" customHeight="1" thickBot="1">
      <c r="A4" s="2" t="s">
        <v>0</v>
      </c>
      <c r="B4" s="2" t="s">
        <v>1</v>
      </c>
      <c r="C4" s="3" t="s">
        <v>2</v>
      </c>
    </row>
    <row r="5" spans="1:6" ht="15" customHeight="1" thickBot="1">
      <c r="A5" s="15">
        <v>1</v>
      </c>
      <c r="B5" s="15">
        <v>2</v>
      </c>
      <c r="C5" s="15">
        <v>3</v>
      </c>
    </row>
    <row r="6" spans="1:6" ht="16.2">
      <c r="A6" s="16"/>
      <c r="B6" s="17" t="s">
        <v>17</v>
      </c>
      <c r="C6" s="18"/>
    </row>
    <row r="7" spans="1:6" ht="46.8">
      <c r="A7" s="5">
        <v>1</v>
      </c>
      <c r="B7" s="8" t="s">
        <v>18</v>
      </c>
      <c r="C7" s="14">
        <v>349200</v>
      </c>
    </row>
    <row r="8" spans="1:6" ht="46.8">
      <c r="A8" s="5">
        <v>2</v>
      </c>
      <c r="B8" s="8" t="s">
        <v>19</v>
      </c>
      <c r="C8" s="14">
        <v>8000</v>
      </c>
      <c r="F8" s="4"/>
    </row>
    <row r="9" spans="1:6" ht="31.2">
      <c r="A9" s="5">
        <v>3</v>
      </c>
      <c r="B9" s="8" t="s">
        <v>20</v>
      </c>
      <c r="C9" s="14">
        <v>562620</v>
      </c>
    </row>
    <row r="10" spans="1:6" ht="46.8">
      <c r="A10" s="5">
        <v>4</v>
      </c>
      <c r="B10" s="8" t="s">
        <v>21</v>
      </c>
      <c r="C10" s="14">
        <v>8000</v>
      </c>
    </row>
    <row r="11" spans="1:6" ht="46.8">
      <c r="A11" s="5">
        <v>5</v>
      </c>
      <c r="B11" s="8" t="s">
        <v>22</v>
      </c>
      <c r="C11" s="14">
        <v>12000</v>
      </c>
    </row>
    <row r="12" spans="1:6">
      <c r="A12" s="5">
        <v>6</v>
      </c>
      <c r="B12" s="8" t="s">
        <v>9</v>
      </c>
      <c r="C12" s="14">
        <v>60000</v>
      </c>
    </row>
    <row r="13" spans="1:6">
      <c r="A13" s="5">
        <v>7</v>
      </c>
      <c r="B13" s="6" t="s">
        <v>10</v>
      </c>
      <c r="C13" s="14">
        <v>23880</v>
      </c>
    </row>
    <row r="14" spans="1:6">
      <c r="A14" s="5">
        <v>8</v>
      </c>
      <c r="B14" s="6" t="s">
        <v>11</v>
      </c>
      <c r="C14" s="14">
        <v>36000</v>
      </c>
    </row>
    <row r="15" spans="1:6">
      <c r="A15" s="5"/>
      <c r="B15" s="8"/>
      <c r="C15" s="14"/>
    </row>
    <row r="16" spans="1:6">
      <c r="A16" s="5"/>
      <c r="B16" s="8"/>
      <c r="C16" s="14"/>
    </row>
    <row r="17" spans="1:6">
      <c r="A17" s="5"/>
      <c r="B17" s="8"/>
      <c r="C17" s="14"/>
      <c r="F17" s="4"/>
    </row>
    <row r="18" spans="1:6">
      <c r="A18" s="5"/>
      <c r="B18" s="8"/>
      <c r="C18" s="14"/>
    </row>
    <row r="19" spans="1:6" ht="26.25" customHeight="1" thickBot="1">
      <c r="A19" s="19"/>
      <c r="B19" s="20"/>
      <c r="C19" s="21">
        <f>SUM(C7:C18)</f>
        <v>1059700</v>
      </c>
      <c r="D19" s="4"/>
    </row>
    <row r="20" spans="1:6" ht="37.5" customHeight="1" thickBot="1">
      <c r="A20" s="37"/>
      <c r="B20" s="50" t="s">
        <v>12</v>
      </c>
      <c r="C20" s="51"/>
    </row>
    <row r="21" spans="1:6">
      <c r="A21" s="27">
        <v>1</v>
      </c>
      <c r="B21" s="41" t="s">
        <v>14</v>
      </c>
      <c r="C21" s="29">
        <v>465020</v>
      </c>
    </row>
    <row r="22" spans="1:6">
      <c r="A22" s="24">
        <v>2</v>
      </c>
      <c r="B22" s="8" t="s">
        <v>15</v>
      </c>
      <c r="C22" s="14">
        <v>11191</v>
      </c>
    </row>
    <row r="23" spans="1:6">
      <c r="A23" s="23">
        <v>3</v>
      </c>
      <c r="B23" s="6" t="s">
        <v>16</v>
      </c>
      <c r="C23" s="14">
        <v>33561</v>
      </c>
    </row>
    <row r="24" spans="1:6">
      <c r="A24" s="24"/>
      <c r="B24" s="8"/>
      <c r="C24" s="7"/>
    </row>
    <row r="25" spans="1:6" ht="16.2" thickBot="1">
      <c r="A25" s="23"/>
      <c r="B25" s="8"/>
      <c r="C25" s="7"/>
    </row>
    <row r="26" spans="1:6" ht="27" customHeight="1" thickBot="1">
      <c r="A26" s="39"/>
      <c r="B26" s="25" t="s">
        <v>5</v>
      </c>
      <c r="C26" s="13">
        <f>SUM(C21:C25)</f>
        <v>509772</v>
      </c>
    </row>
    <row r="27" spans="1:6" ht="46.5" customHeight="1" thickBot="1">
      <c r="A27" s="30"/>
      <c r="B27" s="45" t="s">
        <v>13</v>
      </c>
      <c r="C27" s="46"/>
    </row>
    <row r="28" spans="1:6">
      <c r="A28" s="22">
        <v>1</v>
      </c>
      <c r="B28" s="28"/>
      <c r="C28" s="29"/>
    </row>
    <row r="29" spans="1:6">
      <c r="A29" s="10">
        <v>2</v>
      </c>
      <c r="B29" s="6"/>
      <c r="C29" s="14"/>
    </row>
    <row r="30" spans="1:6">
      <c r="A30" s="10">
        <v>3</v>
      </c>
      <c r="B30" s="8"/>
      <c r="C30" s="14"/>
    </row>
    <row r="31" spans="1:6">
      <c r="A31" s="10">
        <v>4</v>
      </c>
      <c r="B31" s="6"/>
      <c r="C31" s="14"/>
    </row>
    <row r="32" spans="1:6">
      <c r="A32" s="10">
        <v>5</v>
      </c>
      <c r="B32" s="8"/>
      <c r="C32" s="14"/>
    </row>
    <row r="33" spans="1:14">
      <c r="A33" s="10">
        <v>6</v>
      </c>
      <c r="B33" s="8"/>
      <c r="C33" s="14"/>
    </row>
    <row r="34" spans="1:14">
      <c r="A34" s="10">
        <v>7</v>
      </c>
      <c r="B34" s="8"/>
      <c r="C34" s="14"/>
    </row>
    <row r="35" spans="1:14">
      <c r="A35" s="10">
        <v>8</v>
      </c>
      <c r="B35" s="6"/>
      <c r="C35" s="14"/>
      <c r="I35" s="26"/>
      <c r="J35" s="26"/>
      <c r="K35" s="26"/>
      <c r="L35" s="26"/>
      <c r="M35" s="26"/>
      <c r="N35" s="26"/>
    </row>
    <row r="36" spans="1:14">
      <c r="A36" s="9">
        <v>9</v>
      </c>
      <c r="B36" s="6"/>
      <c r="C36" s="14"/>
      <c r="I36" s="26"/>
      <c r="J36" s="26"/>
      <c r="K36" s="26"/>
      <c r="L36" s="26"/>
      <c r="M36" s="26"/>
      <c r="N36" s="26"/>
    </row>
    <row r="37" spans="1:14" ht="16.2" thickBot="1">
      <c r="A37" s="34"/>
      <c r="B37" s="35"/>
      <c r="C37" s="36"/>
      <c r="I37" s="26"/>
      <c r="J37" s="26"/>
      <c r="K37" s="26"/>
      <c r="L37" s="26"/>
      <c r="M37" s="26"/>
      <c r="N37" s="26"/>
    </row>
    <row r="38" spans="1:14" ht="24" customHeight="1" thickBot="1">
      <c r="A38" s="31"/>
      <c r="B38" s="32" t="s">
        <v>6</v>
      </c>
      <c r="C38" s="33">
        <f>SUM(C28:C36)</f>
        <v>0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s="26" customFormat="1" ht="31.5" customHeight="1" thickBot="1">
      <c r="A39" s="30"/>
      <c r="B39" s="45"/>
      <c r="C39" s="46"/>
    </row>
    <row r="40" spans="1:14" s="26" customFormat="1">
      <c r="A40" s="27">
        <v>1</v>
      </c>
      <c r="B40" s="41"/>
      <c r="C40" s="42"/>
    </row>
    <row r="41" spans="1:14" s="26" customFormat="1">
      <c r="A41" s="23">
        <v>2</v>
      </c>
      <c r="B41" s="8"/>
      <c r="C41" s="7"/>
    </row>
    <row r="42" spans="1:14" s="26" customFormat="1" ht="16.2" thickBot="1">
      <c r="A42" s="38"/>
      <c r="B42" s="43"/>
      <c r="C42" s="44"/>
    </row>
    <row r="43" spans="1:14" s="26" customFormat="1" ht="16.2" thickBot="1">
      <c r="A43" s="10"/>
      <c r="B43" s="40" t="s">
        <v>7</v>
      </c>
      <c r="C43" s="33">
        <f>SUM(C40:C42)</f>
        <v>0</v>
      </c>
      <c r="I43" s="1"/>
      <c r="M43" s="1"/>
    </row>
    <row r="44" spans="1:14" s="26" customFormat="1" ht="16.2" thickBot="1">
      <c r="A44" s="11"/>
      <c r="B44" s="12" t="s">
        <v>3</v>
      </c>
      <c r="C44" s="13">
        <f>C19+C26+C38+C43</f>
        <v>1569472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</sheetData>
  <mergeCells count="6">
    <mergeCell ref="B39:C39"/>
    <mergeCell ref="B1:C1"/>
    <mergeCell ref="A2:C2"/>
    <mergeCell ref="A3:C3"/>
    <mergeCell ref="B20:C20"/>
    <mergeCell ref="B27:C27"/>
  </mergeCells>
  <pageMargins left="0.51181102362204722" right="0.31496062992125984" top="0.74803149606299213" bottom="0.74803149606299213" header="0.31496062992125984" footer="0.31496062992125984"/>
  <pageSetup paperSize="9" scale="9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за капиталова</vt:lpstr>
      <vt:lpstr>'за капиталова'!Print_Area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2023-08-25T08:15:51Z</dcterms:modified>
</cp:coreProperties>
</file>