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990" windowHeight="60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51" i="1"/>
  <c r="F52" s="1"/>
  <c r="F53" l="1"/>
</calcChain>
</file>

<file path=xl/sharedStrings.xml><?xml version="1.0" encoding="utf-8"?>
<sst xmlns="http://schemas.openxmlformats.org/spreadsheetml/2006/main" count="69" uniqueCount="47">
  <si>
    <t>поз.</t>
  </si>
  <si>
    <t xml:space="preserve"> ПЪТНИ  РАБОТИ</t>
  </si>
  <si>
    <t>ИЗПЪЛНИТЕЛ:/                      /</t>
  </si>
  <si>
    <t>Ед.цена</t>
  </si>
  <si>
    <t>мярка</t>
  </si>
  <si>
    <t>Възложител:/                 /</t>
  </si>
  <si>
    <t>количество</t>
  </si>
  <si>
    <t xml:space="preserve">                       "Ата-строй"ЕООД                                                                                   "Община Маджарово"</t>
  </si>
  <si>
    <t>стойност лв</t>
  </si>
  <si>
    <t>20%ДДС</t>
  </si>
  <si>
    <t>Общо:</t>
  </si>
  <si>
    <t>Всичко</t>
  </si>
  <si>
    <t xml:space="preserve">                                                                                                                              </t>
  </si>
  <si>
    <t>ОПИСАНИЕ НА ВИДОВЕТЕ СМР</t>
  </si>
  <si>
    <t>Доставка и монтаж на водосточни тръби</t>
  </si>
  <si>
    <t>Доставка и монтаж на улуци</t>
  </si>
  <si>
    <t>Челни дъски</t>
  </si>
  <si>
    <t>Доставка ,монтаж и демонтаж на скеле</t>
  </si>
  <si>
    <t>Демонтаж на стара дограма</t>
  </si>
  <si>
    <t>Доставка и монтаж на ПВС дограма</t>
  </si>
  <si>
    <t>Транспорт на дограма</t>
  </si>
  <si>
    <t>Премахване на тапети от стени</t>
  </si>
  <si>
    <t>Окачен таван от гипскартон</t>
  </si>
  <si>
    <t>Почистване от отпадъци</t>
  </si>
  <si>
    <t>Натоварване и извозване на строителни отпадъци</t>
  </si>
  <si>
    <t>Доставка и монтаж на брави по врати</t>
  </si>
  <si>
    <t>бр.</t>
  </si>
  <si>
    <t>м2</t>
  </si>
  <si>
    <t>м3</t>
  </si>
  <si>
    <t>л.м</t>
  </si>
  <si>
    <t xml:space="preserve"> Обект: Ремонт на сграда кметство с .Д.Съдиево</t>
  </si>
  <si>
    <t>Разваляне на покрив и свалянене на етернитови кер-ди</t>
  </si>
  <si>
    <t>Доставка и монтаж на ПДЧ плоскости 2см</t>
  </si>
  <si>
    <t>кг</t>
  </si>
  <si>
    <t>Грунд по ПДЧ плоскости</t>
  </si>
  <si>
    <t>Доставка и монтаж на самозалепващи кер. Воалит</t>
  </si>
  <si>
    <t>Блажно боядисване по  врати</t>
  </si>
  <si>
    <t>Облицовка с поцинкована ламарина по покрив</t>
  </si>
  <si>
    <t>Доставка и монтаж на осветление ЛОТ3*18</t>
  </si>
  <si>
    <t>Обработка по фасадата изкърпване и грундиране</t>
  </si>
  <si>
    <t>Изолационни системи по фасади</t>
  </si>
  <si>
    <t>Гипсокартон по стрехи водоустойчив със шпакловка</t>
  </si>
  <si>
    <t>Възстано-не и грундиране на  метална покривна к-ция</t>
  </si>
  <si>
    <t>Латекс по стени и тавани</t>
  </si>
  <si>
    <t xml:space="preserve">Гипсокартон по стени </t>
  </si>
  <si>
    <t>Шпакловка по гипскартон  по стени и тавани</t>
  </si>
  <si>
    <t>Обръщане на прозорци и врати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</si>
</sst>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</font>
    <font>
      <b/>
      <sz val="10"/>
      <name val="Arial"/>
      <charset val="204"/>
    </font>
    <font>
      <sz val="10"/>
      <name val="Arial"/>
      <charset val="204"/>
    </font>
    <font>
      <sz val="9"/>
      <name val="Arial"/>
      <charset val="204"/>
    </font>
    <font>
      <sz val="11"/>
      <name val="Arial"/>
      <charset val="204"/>
    </font>
    <font>
      <b/>
      <sz val="10"/>
      <name val="Arial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2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left" vertical="top" indent="2"/>
    </xf>
    <xf numFmtId="0" fontId="1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6"/>
    </xf>
    <xf numFmtId="0" fontId="3" fillId="0" borderId="1" xfId="0" applyNumberFormat="1" applyFont="1" applyFill="1" applyBorder="1" applyAlignment="1" applyProtection="1">
      <alignment horizontal="left" vertical="top" indent="5"/>
    </xf>
    <xf numFmtId="0" fontId="2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indent="2"/>
    </xf>
    <xf numFmtId="0" fontId="3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vertical="top"/>
    </xf>
    <xf numFmtId="2" fontId="2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0" xfId="0" applyFont="1" applyAlignment="1"/>
    <xf numFmtId="0" fontId="0" fillId="0" borderId="0" xfId="0" applyAlignment="1">
      <alignment horizontal="left"/>
    </xf>
    <xf numFmtId="0" fontId="0" fillId="0" borderId="0" xfId="0" applyNumberFormat="1" applyFill="1" applyBorder="1" applyAlignment="1" applyProtection="1">
      <alignment vertical="top"/>
    </xf>
    <xf numFmtId="4" fontId="2" fillId="0" borderId="1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left" vertical="top" indent="3"/>
    </xf>
    <xf numFmtId="0" fontId="2" fillId="0" borderId="3" xfId="0" applyNumberFormat="1" applyFont="1" applyFill="1" applyBorder="1" applyAlignment="1" applyProtection="1">
      <alignment horizontal="left" vertical="top" indent="3"/>
    </xf>
    <xf numFmtId="0" fontId="2" fillId="0" borderId="4" xfId="0" applyNumberFormat="1" applyFont="1" applyFill="1" applyBorder="1" applyAlignment="1" applyProtection="1">
      <alignment horizontal="left" vertical="top" indent="3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workbookViewId="0">
      <selection activeCell="H53" sqref="H53"/>
    </sheetView>
  </sheetViews>
  <sheetFormatPr defaultRowHeight="12.75"/>
  <cols>
    <col min="1" max="1" width="5.140625" customWidth="1"/>
    <col min="2" max="2" width="48.85546875" customWidth="1"/>
    <col min="3" max="3" width="7" customWidth="1"/>
    <col min="4" max="4" width="8.42578125" customWidth="1"/>
    <col min="5" max="5" width="8.5703125" customWidth="1"/>
    <col min="6" max="6" width="10.140625" customWidth="1"/>
  </cols>
  <sheetData>
    <row r="1" spans="1:9" ht="11.25" customHeight="1">
      <c r="A1" s="16"/>
      <c r="B1" s="16"/>
      <c r="C1" s="16"/>
      <c r="D1" s="16"/>
      <c r="E1" s="16"/>
      <c r="F1" s="16"/>
      <c r="G1" s="16"/>
      <c r="H1" s="16"/>
      <c r="I1" s="16"/>
    </row>
    <row r="2" spans="1:9" hidden="1">
      <c r="A2" s="16"/>
      <c r="B2" s="16"/>
      <c r="C2" s="16"/>
      <c r="D2" s="16"/>
      <c r="E2" s="16"/>
      <c r="F2" s="16"/>
      <c r="G2" s="16"/>
      <c r="H2" s="16"/>
      <c r="I2" s="16"/>
    </row>
    <row r="3" spans="1:9" hidden="1">
      <c r="A3" s="16"/>
      <c r="B3" s="17"/>
      <c r="C3" s="16"/>
      <c r="D3" s="16"/>
      <c r="E3" s="16"/>
      <c r="F3" s="16"/>
      <c r="G3" s="16"/>
      <c r="H3" s="16"/>
      <c r="I3" s="16"/>
    </row>
    <row r="4" spans="1:9" hidden="1">
      <c r="A4" s="16"/>
      <c r="B4" s="17"/>
      <c r="C4" s="16"/>
      <c r="D4" s="16"/>
      <c r="E4" s="16"/>
      <c r="F4" s="16"/>
      <c r="G4" s="16"/>
      <c r="H4" s="16"/>
      <c r="I4" s="16"/>
    </row>
    <row r="5" spans="1:9" hidden="1">
      <c r="A5" s="16"/>
      <c r="B5" s="17"/>
      <c r="C5" s="16"/>
      <c r="D5" s="16"/>
      <c r="E5" s="16"/>
      <c r="F5" s="16"/>
      <c r="G5" s="16"/>
      <c r="H5" s="16"/>
      <c r="I5" s="16"/>
    </row>
    <row r="6" spans="1:9" hidden="1">
      <c r="A6" s="17"/>
      <c r="B6" s="16"/>
      <c r="C6" s="16"/>
      <c r="D6" s="16"/>
      <c r="E6" s="16"/>
      <c r="F6" s="16"/>
      <c r="G6" s="16"/>
      <c r="H6" s="16"/>
      <c r="I6" s="16"/>
    </row>
    <row r="7" spans="1:9" hidden="1">
      <c r="A7" s="18"/>
      <c r="B7" s="16"/>
      <c r="C7" s="16"/>
      <c r="D7" s="16"/>
      <c r="E7" s="16"/>
      <c r="F7" s="16"/>
      <c r="G7" s="16"/>
      <c r="H7" s="16"/>
      <c r="I7" s="16"/>
    </row>
    <row r="8" spans="1:9" hidden="1">
      <c r="A8" s="18"/>
      <c r="B8" s="16"/>
      <c r="C8" s="16"/>
      <c r="D8" s="16"/>
      <c r="E8" s="16"/>
      <c r="F8" s="16"/>
      <c r="G8" s="16"/>
      <c r="H8" s="16"/>
      <c r="I8" s="16"/>
    </row>
    <row r="9" spans="1:9" ht="15.75">
      <c r="A9" s="1"/>
      <c r="E9" s="22"/>
    </row>
    <row r="10" spans="1:9">
      <c r="A10" s="26"/>
    </row>
    <row r="11" spans="1:9" ht="15">
      <c r="A11" s="19" t="s">
        <v>30</v>
      </c>
    </row>
    <row r="12" spans="1:9" ht="15" hidden="1">
      <c r="A12" s="19"/>
    </row>
    <row r="13" spans="1:9">
      <c r="A13" s="16"/>
      <c r="B13" s="16"/>
      <c r="C13" s="20"/>
      <c r="D13" s="21"/>
      <c r="E13" s="16"/>
      <c r="F13" s="16"/>
      <c r="G13" s="16"/>
      <c r="H13" s="16"/>
      <c r="I13" s="16"/>
    </row>
    <row r="14" spans="1:9" hidden="1">
      <c r="A14" s="20" t="s">
        <v>12</v>
      </c>
      <c r="B14" s="36"/>
      <c r="C14" s="16"/>
      <c r="D14" s="21"/>
      <c r="E14" s="16"/>
      <c r="F14" s="16"/>
      <c r="G14" s="16"/>
      <c r="H14" s="16"/>
      <c r="I14" s="16"/>
    </row>
    <row r="15" spans="1:9" hidden="1">
      <c r="A15" s="16"/>
      <c r="B15" s="16"/>
      <c r="C15" s="16"/>
      <c r="D15" s="21"/>
      <c r="E15" s="16"/>
      <c r="F15" s="16"/>
      <c r="G15" s="16"/>
      <c r="H15" s="16"/>
      <c r="I15" s="16"/>
    </row>
    <row r="16" spans="1:9" hidden="1">
      <c r="A16" s="16"/>
      <c r="B16" s="16"/>
      <c r="C16" s="16"/>
      <c r="D16" s="21"/>
      <c r="E16" s="16"/>
      <c r="F16" s="16"/>
      <c r="G16" s="16"/>
      <c r="H16" s="16"/>
      <c r="I16" s="16"/>
    </row>
    <row r="17" spans="1:9">
      <c r="A17" s="35"/>
      <c r="B17" s="16"/>
      <c r="C17" s="16"/>
      <c r="D17" s="21"/>
      <c r="E17" s="16"/>
      <c r="F17" s="16"/>
      <c r="G17" s="16"/>
      <c r="H17" s="16"/>
      <c r="I17" s="16"/>
    </row>
    <row r="18" spans="1:9" ht="14.25" customHeight="1">
      <c r="A18" s="2" t="s">
        <v>0</v>
      </c>
      <c r="B18" s="3" t="s">
        <v>13</v>
      </c>
      <c r="C18" s="31" t="s">
        <v>4</v>
      </c>
      <c r="D18" s="30" t="s">
        <v>6</v>
      </c>
      <c r="E18" s="31" t="s">
        <v>3</v>
      </c>
      <c r="F18" s="31" t="s">
        <v>8</v>
      </c>
    </row>
    <row r="19" spans="1:9" ht="0.75" customHeight="1">
      <c r="A19" s="4"/>
      <c r="B19" s="4"/>
      <c r="C19" s="4"/>
      <c r="D19" s="4"/>
      <c r="E19" s="4"/>
      <c r="F19" s="4"/>
    </row>
    <row r="20" spans="1:9" ht="0.75" customHeight="1">
      <c r="A20" s="4"/>
      <c r="B20" s="5" t="s">
        <v>1</v>
      </c>
      <c r="C20" s="4"/>
      <c r="D20" s="4"/>
      <c r="E20" s="4"/>
      <c r="F20" s="4"/>
    </row>
    <row r="21" spans="1:9" hidden="1">
      <c r="A21" s="6"/>
      <c r="B21" s="7"/>
      <c r="C21" s="8"/>
      <c r="D21" s="9"/>
      <c r="E21" s="10"/>
      <c r="F21" s="11"/>
    </row>
    <row r="22" spans="1:9" hidden="1">
      <c r="A22" s="6"/>
      <c r="B22" s="12"/>
      <c r="C22" s="8"/>
      <c r="D22" s="9"/>
      <c r="E22" s="9"/>
      <c r="F22" s="11"/>
    </row>
    <row r="23" spans="1:9" hidden="1">
      <c r="A23" s="6"/>
      <c r="B23" s="12"/>
      <c r="C23" s="8"/>
      <c r="D23" s="9"/>
      <c r="E23" s="9"/>
      <c r="F23" s="11"/>
    </row>
    <row r="24" spans="1:9" ht="15.75" customHeight="1">
      <c r="A24" s="6">
        <v>1</v>
      </c>
      <c r="B24" s="28" t="s">
        <v>31</v>
      </c>
      <c r="C24" s="29" t="s">
        <v>27</v>
      </c>
      <c r="D24" s="34">
        <v>105</v>
      </c>
      <c r="E24" s="34"/>
      <c r="F24" s="8"/>
    </row>
    <row r="25" spans="1:9" ht="15.75" customHeight="1">
      <c r="A25" s="6">
        <v>2</v>
      </c>
      <c r="B25" s="28" t="s">
        <v>32</v>
      </c>
      <c r="C25" s="29" t="s">
        <v>27</v>
      </c>
      <c r="D25" s="34">
        <v>105</v>
      </c>
      <c r="E25" s="34"/>
      <c r="F25" s="8"/>
    </row>
    <row r="26" spans="1:9" ht="15.75" customHeight="1">
      <c r="A26" s="6">
        <v>3</v>
      </c>
      <c r="B26" s="28" t="s">
        <v>21</v>
      </c>
      <c r="C26" s="29" t="s">
        <v>27</v>
      </c>
      <c r="D26" s="34">
        <v>212</v>
      </c>
      <c r="E26" s="34"/>
      <c r="F26" s="8"/>
    </row>
    <row r="27" spans="1:9" ht="15.75" customHeight="1">
      <c r="A27" s="6">
        <v>4</v>
      </c>
      <c r="B27" s="28" t="s">
        <v>42</v>
      </c>
      <c r="C27" s="29" t="s">
        <v>33</v>
      </c>
      <c r="D27" s="34">
        <v>330</v>
      </c>
      <c r="E27" s="34"/>
      <c r="F27" s="8"/>
    </row>
    <row r="28" spans="1:9" ht="15.75" customHeight="1">
      <c r="A28" s="6">
        <v>5</v>
      </c>
      <c r="B28" s="28" t="s">
        <v>22</v>
      </c>
      <c r="C28" s="29" t="s">
        <v>27</v>
      </c>
      <c r="D28" s="34">
        <v>62.54</v>
      </c>
      <c r="E28" s="34"/>
      <c r="F28" s="8"/>
    </row>
    <row r="29" spans="1:9" ht="15.75" customHeight="1">
      <c r="A29" s="6">
        <v>6</v>
      </c>
      <c r="B29" s="28" t="s">
        <v>44</v>
      </c>
      <c r="C29" s="29" t="s">
        <v>27</v>
      </c>
      <c r="D29" s="34">
        <v>212</v>
      </c>
      <c r="E29" s="34"/>
      <c r="F29" s="8"/>
    </row>
    <row r="30" spans="1:9" ht="15.75" customHeight="1">
      <c r="A30" s="6">
        <v>7</v>
      </c>
      <c r="B30" s="28" t="s">
        <v>45</v>
      </c>
      <c r="C30" s="29" t="s">
        <v>27</v>
      </c>
      <c r="D30" s="34">
        <v>274.54000000000002</v>
      </c>
      <c r="E30" s="34"/>
      <c r="F30" s="8"/>
    </row>
    <row r="31" spans="1:9" ht="15.75" customHeight="1">
      <c r="A31" s="6">
        <v>8</v>
      </c>
      <c r="B31" s="28" t="s">
        <v>34</v>
      </c>
      <c r="C31" s="29" t="s">
        <v>27</v>
      </c>
      <c r="D31" s="34">
        <v>105</v>
      </c>
      <c r="E31" s="34"/>
      <c r="F31" s="8"/>
    </row>
    <row r="32" spans="1:9" ht="15.75" customHeight="1">
      <c r="A32" s="6">
        <v>9</v>
      </c>
      <c r="B32" s="28" t="s">
        <v>35</v>
      </c>
      <c r="C32" s="29" t="s">
        <v>27</v>
      </c>
      <c r="D32" s="34">
        <v>105</v>
      </c>
      <c r="E32" s="34"/>
      <c r="F32" s="8"/>
    </row>
    <row r="33" spans="1:6" ht="15.75" customHeight="1">
      <c r="A33" s="6">
        <v>10</v>
      </c>
      <c r="B33" s="28" t="s">
        <v>14</v>
      </c>
      <c r="C33" s="29" t="s">
        <v>29</v>
      </c>
      <c r="D33" s="34">
        <v>10.8</v>
      </c>
      <c r="E33" s="34"/>
      <c r="F33" s="8"/>
    </row>
    <row r="34" spans="1:6">
      <c r="A34" s="6">
        <v>11</v>
      </c>
      <c r="B34" s="28" t="s">
        <v>15</v>
      </c>
      <c r="C34" s="29" t="s">
        <v>29</v>
      </c>
      <c r="D34" s="34">
        <v>38</v>
      </c>
      <c r="E34" s="34"/>
      <c r="F34" s="8"/>
    </row>
    <row r="35" spans="1:6">
      <c r="A35" s="6">
        <v>12</v>
      </c>
      <c r="B35" s="28" t="s">
        <v>37</v>
      </c>
      <c r="C35" s="29" t="s">
        <v>29</v>
      </c>
      <c r="D35" s="34">
        <v>38</v>
      </c>
      <c r="E35" s="34"/>
      <c r="F35" s="8"/>
    </row>
    <row r="36" spans="1:6">
      <c r="A36" s="6">
        <v>13</v>
      </c>
      <c r="B36" s="28" t="s">
        <v>16</v>
      </c>
      <c r="C36" s="29" t="s">
        <v>29</v>
      </c>
      <c r="D36" s="34">
        <v>38</v>
      </c>
      <c r="E36" s="34"/>
      <c r="F36" s="8"/>
    </row>
    <row r="37" spans="1:6">
      <c r="A37" s="6">
        <v>14</v>
      </c>
      <c r="B37" s="28" t="s">
        <v>17</v>
      </c>
      <c r="C37" s="29" t="s">
        <v>27</v>
      </c>
      <c r="D37" s="34">
        <v>122</v>
      </c>
      <c r="E37" s="34"/>
      <c r="F37" s="8"/>
    </row>
    <row r="38" spans="1:6">
      <c r="A38" s="6">
        <v>15</v>
      </c>
      <c r="B38" s="28" t="s">
        <v>18</v>
      </c>
      <c r="C38" s="29" t="s">
        <v>27</v>
      </c>
      <c r="D38" s="34">
        <v>15.3</v>
      </c>
      <c r="E38" s="34"/>
      <c r="F38" s="8"/>
    </row>
    <row r="39" spans="1:6">
      <c r="A39" s="6">
        <v>16</v>
      </c>
      <c r="B39" s="28" t="s">
        <v>19</v>
      </c>
      <c r="C39" s="29" t="s">
        <v>27</v>
      </c>
      <c r="D39" s="34">
        <v>15.3</v>
      </c>
      <c r="E39" s="34"/>
      <c r="F39" s="8"/>
    </row>
    <row r="40" spans="1:6">
      <c r="A40" s="6">
        <v>17</v>
      </c>
      <c r="B40" s="28" t="s">
        <v>20</v>
      </c>
      <c r="C40" s="29" t="s">
        <v>26</v>
      </c>
      <c r="D40" s="34">
        <v>1</v>
      </c>
      <c r="E40" s="34"/>
      <c r="F40" s="8"/>
    </row>
    <row r="41" spans="1:6">
      <c r="A41" s="6">
        <v>18</v>
      </c>
      <c r="B41" s="28" t="s">
        <v>46</v>
      </c>
      <c r="C41" s="29" t="s">
        <v>29</v>
      </c>
      <c r="D41" s="34">
        <v>41</v>
      </c>
      <c r="E41" s="34"/>
      <c r="F41" s="8"/>
    </row>
    <row r="42" spans="1:6">
      <c r="A42" s="6">
        <v>19</v>
      </c>
      <c r="B42" s="28" t="s">
        <v>36</v>
      </c>
      <c r="C42" s="29" t="s">
        <v>27</v>
      </c>
      <c r="D42" s="34">
        <v>8</v>
      </c>
      <c r="E42" s="34"/>
      <c r="F42" s="8"/>
    </row>
    <row r="43" spans="1:6">
      <c r="A43" s="6">
        <v>20</v>
      </c>
      <c r="B43" s="28" t="s">
        <v>43</v>
      </c>
      <c r="C43" s="29" t="s">
        <v>27</v>
      </c>
      <c r="D43" s="34">
        <v>274.54000000000002</v>
      </c>
      <c r="E43" s="34"/>
      <c r="F43" s="8"/>
    </row>
    <row r="44" spans="1:6">
      <c r="A44" s="6">
        <v>21</v>
      </c>
      <c r="B44" s="28" t="s">
        <v>41</v>
      </c>
      <c r="C44" s="29" t="s">
        <v>27</v>
      </c>
      <c r="D44" s="34">
        <v>19.5</v>
      </c>
      <c r="E44" s="34"/>
      <c r="F44" s="8"/>
    </row>
    <row r="45" spans="1:6">
      <c r="A45" s="6">
        <v>22</v>
      </c>
      <c r="B45" s="28" t="s">
        <v>38</v>
      </c>
      <c r="C45" s="29" t="s">
        <v>26</v>
      </c>
      <c r="D45" s="34">
        <v>4</v>
      </c>
      <c r="E45" s="34"/>
      <c r="F45" s="8"/>
    </row>
    <row r="46" spans="1:6">
      <c r="A46" s="6">
        <v>23</v>
      </c>
      <c r="B46" s="28" t="s">
        <v>39</v>
      </c>
      <c r="C46" s="29" t="s">
        <v>27</v>
      </c>
      <c r="D46" s="34">
        <v>116</v>
      </c>
      <c r="E46" s="34"/>
      <c r="F46" s="8"/>
    </row>
    <row r="47" spans="1:6">
      <c r="A47" s="6">
        <v>24</v>
      </c>
      <c r="B47" s="28" t="s">
        <v>23</v>
      </c>
      <c r="C47" s="29" t="s">
        <v>27</v>
      </c>
      <c r="D47" s="34">
        <v>165</v>
      </c>
      <c r="E47" s="34"/>
      <c r="F47" s="8"/>
    </row>
    <row r="48" spans="1:6">
      <c r="A48" s="6">
        <v>25</v>
      </c>
      <c r="B48" s="28" t="s">
        <v>24</v>
      </c>
      <c r="C48" s="29" t="s">
        <v>28</v>
      </c>
      <c r="D48" s="34">
        <v>14</v>
      </c>
      <c r="E48" s="34"/>
      <c r="F48" s="8"/>
    </row>
    <row r="49" spans="1:9">
      <c r="A49" s="6">
        <v>26</v>
      </c>
      <c r="B49" s="28" t="s">
        <v>25</v>
      </c>
      <c r="C49" s="29" t="s">
        <v>26</v>
      </c>
      <c r="D49" s="34">
        <v>4</v>
      </c>
      <c r="E49" s="34"/>
      <c r="F49" s="8"/>
    </row>
    <row r="50" spans="1:9">
      <c r="A50" s="6">
        <v>27</v>
      </c>
      <c r="B50" s="28" t="s">
        <v>40</v>
      </c>
      <c r="C50" s="29" t="s">
        <v>27</v>
      </c>
      <c r="D50" s="34">
        <v>116</v>
      </c>
      <c r="E50" s="34"/>
      <c r="F50" s="8"/>
    </row>
    <row r="51" spans="1:9">
      <c r="A51" s="6"/>
      <c r="B51" s="30"/>
      <c r="C51" s="33"/>
      <c r="D51" s="6"/>
      <c r="E51" s="6" t="s">
        <v>10</v>
      </c>
      <c r="F51" s="8">
        <f>SUM(F24:F50)</f>
        <v>0</v>
      </c>
    </row>
    <row r="52" spans="1:9">
      <c r="A52" s="6"/>
      <c r="B52" s="30"/>
      <c r="C52" s="33"/>
      <c r="D52" s="6"/>
      <c r="E52" s="6" t="s">
        <v>9</v>
      </c>
      <c r="F52" s="8">
        <f>F51*0.2</f>
        <v>0</v>
      </c>
    </row>
    <row r="53" spans="1:9">
      <c r="A53" s="6"/>
      <c r="B53" s="30"/>
      <c r="C53" s="29"/>
      <c r="D53" s="6"/>
      <c r="E53" s="6" t="s">
        <v>11</v>
      </c>
      <c r="F53" s="8">
        <f>F51*1.2</f>
        <v>0</v>
      </c>
    </row>
    <row r="54" spans="1:9">
      <c r="A54" s="6"/>
      <c r="B54" s="30"/>
      <c r="C54" s="29"/>
      <c r="D54" s="6"/>
      <c r="E54" s="6"/>
      <c r="F54" s="8"/>
      <c r="I54" s="32"/>
    </row>
    <row r="55" spans="1:9">
      <c r="A55" s="6"/>
      <c r="B55" s="30"/>
      <c r="C55" s="29"/>
      <c r="D55" s="6"/>
      <c r="E55" s="6"/>
      <c r="F55" s="8"/>
    </row>
    <row r="56" spans="1:9">
      <c r="A56" s="6"/>
      <c r="B56" s="30"/>
      <c r="C56" s="29"/>
      <c r="D56" s="6"/>
      <c r="E56" s="6"/>
      <c r="F56" s="8"/>
    </row>
    <row r="57" spans="1:9">
      <c r="A57" s="6"/>
      <c r="B57" s="30"/>
      <c r="C57" s="29"/>
      <c r="D57" s="6"/>
      <c r="E57" s="6"/>
      <c r="F57" s="8"/>
    </row>
    <row r="58" spans="1:9">
      <c r="A58" s="6"/>
      <c r="B58" s="30"/>
      <c r="C58" s="29"/>
      <c r="D58" s="6"/>
      <c r="E58" s="6"/>
      <c r="F58" s="8"/>
    </row>
    <row r="59" spans="1:9" hidden="1">
      <c r="A59" s="6"/>
      <c r="B59" s="30"/>
      <c r="C59" s="8"/>
      <c r="D59" s="9"/>
      <c r="E59" s="9"/>
      <c r="F59" s="11"/>
    </row>
    <row r="60" spans="1:9" hidden="1">
      <c r="A60" s="6"/>
      <c r="B60" s="12"/>
      <c r="C60" s="8"/>
      <c r="D60" s="9"/>
      <c r="E60" s="9"/>
      <c r="F60" s="11"/>
    </row>
    <row r="61" spans="1:9" hidden="1">
      <c r="A61" s="6"/>
      <c r="B61" s="12"/>
      <c r="C61" s="8"/>
      <c r="D61" s="9"/>
      <c r="E61" s="9"/>
      <c r="F61" s="11"/>
      <c r="I61" s="32"/>
    </row>
    <row r="62" spans="1:9" hidden="1">
      <c r="A62" s="6"/>
      <c r="B62" s="12"/>
      <c r="C62" s="8"/>
      <c r="D62" s="9"/>
      <c r="E62" s="9"/>
      <c r="F62" s="11"/>
    </row>
    <row r="63" spans="1:9" ht="0.75" hidden="1" customHeight="1">
      <c r="A63" s="6"/>
      <c r="B63" s="12"/>
      <c r="C63" s="8"/>
      <c r="D63" s="9"/>
      <c r="E63" s="9"/>
      <c r="F63" s="11"/>
    </row>
    <row r="64" spans="1:9" hidden="1">
      <c r="A64" s="6"/>
      <c r="B64" s="28"/>
      <c r="C64" s="8"/>
      <c r="D64" s="9"/>
      <c r="E64" s="9"/>
      <c r="F64" s="38"/>
    </row>
    <row r="65" spans="1:8" hidden="1">
      <c r="A65" s="6"/>
      <c r="B65" s="28"/>
      <c r="C65" s="8"/>
      <c r="D65" s="9"/>
      <c r="E65" s="9"/>
      <c r="F65" s="38"/>
    </row>
    <row r="66" spans="1:8" hidden="1">
      <c r="A66" s="6"/>
      <c r="B66" s="28"/>
      <c r="C66" s="8"/>
      <c r="D66" s="9"/>
      <c r="E66" s="9"/>
      <c r="F66" s="11"/>
    </row>
    <row r="67" spans="1:8" hidden="1">
      <c r="A67" s="6"/>
      <c r="B67" s="28"/>
      <c r="C67" s="8"/>
      <c r="D67" s="9"/>
      <c r="E67" s="9"/>
      <c r="F67" s="11"/>
    </row>
    <row r="68" spans="1:8" hidden="1">
      <c r="A68" s="6"/>
      <c r="B68" s="12"/>
      <c r="C68" s="8"/>
      <c r="D68" s="9"/>
      <c r="E68" s="9"/>
      <c r="F68" s="11"/>
    </row>
    <row r="69" spans="1:8" ht="12" customHeight="1">
      <c r="A69" s="6"/>
      <c r="B69" s="28"/>
      <c r="C69" s="8"/>
      <c r="D69" s="9"/>
      <c r="E69" s="9"/>
      <c r="F69" s="11"/>
    </row>
    <row r="70" spans="1:8" hidden="1">
      <c r="A70" s="6"/>
      <c r="B70" s="12"/>
      <c r="C70" s="8"/>
      <c r="D70" s="9"/>
      <c r="E70" s="9"/>
      <c r="F70" s="11"/>
    </row>
    <row r="71" spans="1:8" hidden="1">
      <c r="A71" s="6"/>
      <c r="B71" s="12"/>
      <c r="C71" s="8"/>
      <c r="D71" s="9"/>
      <c r="E71" s="9"/>
      <c r="F71" s="11"/>
      <c r="H71" s="32"/>
    </row>
    <row r="72" spans="1:8" ht="0.75" customHeight="1">
      <c r="A72" s="6"/>
      <c r="B72" s="13"/>
      <c r="C72" s="24"/>
      <c r="D72" s="24"/>
      <c r="E72" s="24"/>
      <c r="F72" s="11"/>
    </row>
    <row r="73" spans="1:8" hidden="1">
      <c r="A73" s="6"/>
      <c r="B73" s="25"/>
      <c r="C73" s="6"/>
      <c r="D73" s="6"/>
      <c r="E73" s="6"/>
      <c r="F73" s="11"/>
    </row>
    <row r="74" spans="1:8" hidden="1">
      <c r="A74" s="24"/>
      <c r="B74" s="4"/>
      <c r="C74" s="39"/>
      <c r="D74" s="40"/>
      <c r="E74" s="41"/>
      <c r="F74" s="23"/>
    </row>
    <row r="75" spans="1:8" hidden="1">
      <c r="A75" s="6"/>
      <c r="B75" s="4"/>
      <c r="C75" s="4"/>
      <c r="D75" s="14"/>
      <c r="E75" s="4"/>
      <c r="F75" s="23"/>
    </row>
    <row r="76" spans="1:8" hidden="1">
      <c r="A76" s="4"/>
      <c r="B76" s="4"/>
      <c r="C76" s="4"/>
      <c r="D76" s="7"/>
      <c r="E76" s="4"/>
      <c r="F76" s="23"/>
    </row>
    <row r="77" spans="1:8" hidden="1">
      <c r="A77" s="4"/>
    </row>
    <row r="78" spans="1:8" hidden="1">
      <c r="A78" s="4"/>
      <c r="D78" s="37" t="s">
        <v>5</v>
      </c>
    </row>
    <row r="79" spans="1:8" ht="0.75" hidden="1" customHeight="1"/>
    <row r="80" spans="1:8" ht="12" hidden="1" customHeight="1">
      <c r="A80" s="1" t="s">
        <v>2</v>
      </c>
    </row>
    <row r="81" spans="1:1" hidden="1">
      <c r="A81" s="27" t="s">
        <v>7</v>
      </c>
    </row>
    <row r="82" spans="1:1">
      <c r="A82" s="15"/>
    </row>
  </sheetData>
  <mergeCells count="1">
    <mergeCell ref="C74:E7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TIC</cp:lastModifiedBy>
  <cp:lastPrinted>2018-12-11T07:55:28Z</cp:lastPrinted>
  <dcterms:created xsi:type="dcterms:W3CDTF">2008-08-18T10:44:15Z</dcterms:created>
  <dcterms:modified xsi:type="dcterms:W3CDTF">2019-01-03T07:19:33Z</dcterms:modified>
</cp:coreProperties>
</file>